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 год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<sst xmlns="http://schemas.openxmlformats.org/spreadsheetml/2006/main" count="45" uniqueCount="44">
  <si>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Код бюджетной классификации</t>
  </si>
  <si>
    <t>Наименование</t>
  </si>
  <si>
    <t>Сумма</t>
  </si>
  <si>
    <t>1 00 00000 00 0000 000</t>
  </si>
  <si>
    <t>НАЛОГОВЫЕ И НЕНАЛОГОВЫЕ ДОХОДЫ</t>
  </si>
  <si>
    <t>1 01 00000 00 0000 000</t>
  </si>
  <si>
    <t>НАЛОГИ НА ПРИБЫЛЬ,ДОХОДЫ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</si>
  <si>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</si>
  <si>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</si>
  <si>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</si>
  <si>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</si>
  <si>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</si>
  <si>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</si>
  <si>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</si>
  <si>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</si>
  <si>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</si>
  <si>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ИТОГО ДОХОДОВ</t>
  </si>
  <si>
    <t>РАСХОДЫ</t>
  </si>
  <si>
    <t>ИТОГО РАСХОДОВ</t>
  </si>
  <si>
    <t>ДЕФИЦИТ БЮДЖЕТА (-)</t>
  </si>
  <si>
    <t>01 00</t>
  </si>
  <si>
    <t>ОБЩЕГОСУДАРСТВЕННЫЕ ВОПРОСЫ</t>
  </si>
  <si>
    <t>1 11 00000 00 0000 000</t>
  </si>
  <si>
    <t>02 00</t>
  </si>
  <si>
    <t>МОБИЛИЗАЦИОННАЯ И ВНЕВОЙСКОВАЯ ПОДГОТОВКА</t>
  </si>
  <si>
    <t>05 00</t>
  </si>
  <si>
    <t>ЖИЛИЩНО - КОММУНАЛЬНОЕ ХОЗЯЙСТВО</t>
  </si>
  <si>
    <t>08 00</t>
  </si>
  <si>
    <t>КУЛЬТУРА</t>
  </si>
  <si>
    <t>1 17 00000 00 0000 000</t>
  </si>
  <si>
    <t>ПРОЧИЕ НЕНАЛОГОВЫЕ ДОХОДЫ</t>
  </si>
  <si>
    <t xml:space="preserve"> рублей</t>
  </si>
  <si>
    <t>1 14 00000 00 0000 000</t>
  </si>
  <si>
    <t>ДОХОДЫ ОТ ПРОДАЖИ МАТЕРИАЛЬНЫХ И НЕМАТЕРИАЛЬНЫХ АКТИВОВ</t>
  </si>
  <si>
    <t>НАЛОГИ И ТОВАРЫ(РАБОТЫ,УСЛУГИ )РЕАЛИЗУЕМЫЕ НА ТЕРРИТОРИИ РОССИЙСКОЙ ФЕДЕРАЦИИ</t>
  </si>
  <si>
    <t>03 00</t>
  </si>
  <si>
    <t xml:space="preserve">НАЦИОНАЛЬНАЯ БЕЗОПАСТНОСТЬ </t>
  </si>
  <si>
    <t>Г.М.Ярославкина</t>
  </si>
  <si>
    <t>04 00</t>
  </si>
  <si>
    <t>НАЦИОНАЛЬНАЯ ЭКОНОМИКА</t>
  </si>
  <si>
    <t>10 01</t>
  </si>
  <si>
    <t>СОЦИАЛЬНАЯ ПОЛИТИКА</t>
  </si>
  <si>
    <t>И.О.главы Щербиничской сельской администрации                                                  Г.М.Ярославкина</t>
  </si>
  <si>
    <t>Оценка ожидаемого исполнения бюджета  Щербиничского сельского поселения Злынковского муниципального района Брянской области на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</si>
</sst>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</numFmts>
  <fonts count="42">
    <font>
      <sz val="10"/>
      <name val="Arial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  <font>
      <b/>
      <sz val="13"/>
      <name val="Arial"/>
      <family val="0"/>
    </font>
    <font>
      <b/>
      <sz val="11.5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 indent="15"/>
      <protection/>
    </xf>
    <xf numFmtId="0" fontId="2" fillId="0" borderId="14" xfId="0" applyNumberFormat="1" applyFont="1" applyFill="1" applyBorder="1" applyAlignment="1" applyProtection="1">
      <alignment horizontal="left" vertical="top" indent="5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indent="9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left" vertical="top"/>
      <protection/>
    </xf>
    <xf numFmtId="0" fontId="2" fillId="0" borderId="22" xfId="0" applyNumberFormat="1" applyFont="1" applyFill="1" applyBorder="1" applyAlignment="1" applyProtection="1">
      <alignment horizontal="right" vertical="top"/>
      <protection/>
    </xf>
    <xf numFmtId="0" fontId="2" fillId="0" borderId="23" xfId="0" applyNumberFormat="1" applyFont="1" applyFill="1" applyBorder="1" applyAlignment="1" applyProtection="1">
      <alignment horizontal="right" vertical="top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  <xf numFmtId="0" fontId="2" fillId="0" borderId="24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4">
      <selection activeCell="C16" sqref="C16"/>
    </sheetView>
  </sheetViews>
  <sheetFormatPr defaultColWidth="9.140625" defaultRowHeight="12.75"/>
  <cols>
    <col min="1" max="1" width="25.28125" style="0" customWidth="1"/>
    <col min="2" max="2" width="51.7109375" style="0" customWidth="1"/>
    <col min="3" max="3" width="20.00390625" style="0" customWidth="1"/>
  </cols>
  <sheetData>
    <row r="1" spans="1:3" ht="48.75" customHeight="1">
      <c r="A1" s="34" t="s">
        <v>43</v>
      </c>
      <c r="B1" s="34"/>
      <c r="C1" s="34"/>
    </row>
    <row r="2" spans="1:3" ht="12.75">
      <c r="A2" s="33" t="s">
        <v>31</v>
      </c>
      <c r="B2" s="33"/>
      <c r="C2" s="33"/>
    </row>
    <row r="3" ht="13.5" thickBot="1"/>
    <row r="4" spans="1:3" ht="32.25" customHeight="1" thickBot="1">
      <c r="A4" s="23" t="s">
        <v>0</v>
      </c>
      <c r="B4" s="10" t="s">
        <v>1</v>
      </c>
      <c r="C4" s="11" t="s">
        <v>2</v>
      </c>
    </row>
    <row r="5" spans="1:3" ht="15" thickBot="1">
      <c r="A5" s="24">
        <v>1</v>
      </c>
      <c r="B5" s="14">
        <v>2</v>
      </c>
      <c r="C5" s="15">
        <v>3</v>
      </c>
    </row>
    <row r="6" spans="1:3" ht="18" customHeight="1">
      <c r="A6" s="12" t="s">
        <v>3</v>
      </c>
      <c r="B6" s="13" t="s">
        <v>4</v>
      </c>
      <c r="C6" s="29">
        <f>C7+C9+C10+C11+C12+C13+C14</f>
        <v>739126</v>
      </c>
    </row>
    <row r="7" spans="1:3" ht="18.75" customHeight="1">
      <c r="A7" s="4" t="s">
        <v>5</v>
      </c>
      <c r="B7" s="1" t="s">
        <v>6</v>
      </c>
      <c r="C7" s="5">
        <v>35000</v>
      </c>
    </row>
    <row r="8" spans="1:3" ht="1.5" customHeight="1" hidden="1">
      <c r="A8" s="4" t="s">
        <v>7</v>
      </c>
      <c r="B8" s="3" t="s">
        <v>34</v>
      </c>
      <c r="C8" s="5"/>
    </row>
    <row r="9" spans="1:3" ht="17.25" customHeight="1">
      <c r="A9" s="4" t="s">
        <v>7</v>
      </c>
      <c r="B9" s="1" t="s">
        <v>8</v>
      </c>
      <c r="C9" s="5">
        <v>213000</v>
      </c>
    </row>
    <row r="10" spans="1:3" ht="21" customHeight="1">
      <c r="A10" s="4" t="s">
        <v>9</v>
      </c>
      <c r="B10" s="1" t="s">
        <v>10</v>
      </c>
      <c r="C10" s="5">
        <v>294000</v>
      </c>
    </row>
    <row r="11" spans="1:3" ht="18" customHeight="1">
      <c r="A11" s="4" t="s">
        <v>11</v>
      </c>
      <c r="B11" s="1" t="s">
        <v>12</v>
      </c>
      <c r="C11" s="5"/>
    </row>
    <row r="12" spans="1:3" ht="39.75" customHeight="1">
      <c r="A12" s="6" t="s">
        <v>22</v>
      </c>
      <c r="B12" s="3" t="s">
        <v>13</v>
      </c>
      <c r="C12" s="7">
        <v>182300</v>
      </c>
    </row>
    <row r="13" spans="1:3" ht="25.5">
      <c r="A13" s="6" t="s">
        <v>32</v>
      </c>
      <c r="B13" s="3" t="s">
        <v>33</v>
      </c>
      <c r="C13" s="7">
        <v>5500</v>
      </c>
    </row>
    <row r="14" spans="1:3" ht="14.25">
      <c r="A14" s="6" t="s">
        <v>29</v>
      </c>
      <c r="B14" s="3" t="s">
        <v>30</v>
      </c>
      <c r="C14" s="7">
        <v>9326</v>
      </c>
    </row>
    <row r="15" spans="1:3" ht="19.5" customHeight="1">
      <c r="A15" s="4" t="s">
        <v>14</v>
      </c>
      <c r="B15" s="1" t="s">
        <v>15</v>
      </c>
      <c r="C15" s="5">
        <v>1074100</v>
      </c>
    </row>
    <row r="16" spans="1:3" ht="21.75" customHeight="1">
      <c r="A16" s="8"/>
      <c r="B16" s="2" t="s">
        <v>16</v>
      </c>
      <c r="C16" s="5">
        <f>C6+C15</f>
        <v>1813226</v>
      </c>
    </row>
    <row r="17" spans="1:3" ht="20.25" customHeight="1">
      <c r="A17" s="8"/>
      <c r="B17" s="2" t="s">
        <v>17</v>
      </c>
      <c r="C17" s="9"/>
    </row>
    <row r="18" spans="1:3" ht="21" customHeight="1">
      <c r="A18" s="21" t="s">
        <v>20</v>
      </c>
      <c r="B18" s="20" t="s">
        <v>21</v>
      </c>
      <c r="C18" s="22">
        <v>1485284</v>
      </c>
    </row>
    <row r="19" spans="1:3" ht="21" customHeight="1">
      <c r="A19" s="21" t="s">
        <v>23</v>
      </c>
      <c r="B19" s="20" t="s">
        <v>24</v>
      </c>
      <c r="C19" s="22">
        <v>100616</v>
      </c>
    </row>
    <row r="20" spans="1:3" ht="21" customHeight="1">
      <c r="A20" s="21" t="s">
        <v>35</v>
      </c>
      <c r="B20" s="20" t="s">
        <v>36</v>
      </c>
      <c r="C20" s="22">
        <v>20000</v>
      </c>
    </row>
    <row r="21" spans="1:3" ht="21" customHeight="1">
      <c r="A21" s="21" t="s">
        <v>38</v>
      </c>
      <c r="B21" s="20" t="s">
        <v>39</v>
      </c>
      <c r="C21" s="22">
        <v>97500</v>
      </c>
    </row>
    <row r="22" spans="1:3" ht="15" customHeight="1">
      <c r="A22" s="21" t="s">
        <v>25</v>
      </c>
      <c r="B22" s="20" t="s">
        <v>26</v>
      </c>
      <c r="C22" s="22">
        <v>262717</v>
      </c>
    </row>
    <row r="23" spans="1:3" ht="15.75" customHeight="1" hidden="1">
      <c r="A23" s="21" t="s">
        <v>27</v>
      </c>
      <c r="B23" s="20" t="s">
        <v>28</v>
      </c>
      <c r="C23" s="22"/>
    </row>
    <row r="24" spans="1:3" ht="15.75" customHeight="1" thickBot="1">
      <c r="A24" s="26" t="s">
        <v>40</v>
      </c>
      <c r="B24" s="27" t="s">
        <v>41</v>
      </c>
      <c r="C24" s="28">
        <v>59583</v>
      </c>
    </row>
    <row r="25" spans="1:3" ht="21" customHeight="1" thickBot="1">
      <c r="A25" s="18"/>
      <c r="B25" s="19" t="s">
        <v>18</v>
      </c>
      <c r="C25" s="30">
        <f>C18+C19+C20+C22+C21+C24</f>
        <v>2025700</v>
      </c>
    </row>
    <row r="26" spans="1:3" ht="23.25" customHeight="1" thickBot="1">
      <c r="A26" s="16"/>
      <c r="B26" s="17" t="s">
        <v>19</v>
      </c>
      <c r="C26" s="31">
        <f>C16-C25</f>
        <v>-212474</v>
      </c>
    </row>
    <row r="29" spans="1:3" ht="15">
      <c r="A29" s="25" t="s">
        <v>42</v>
      </c>
      <c r="C29" s="32" t="s">
        <v>37</v>
      </c>
    </row>
  </sheetData>
  <sheetProtection/>
  <mergeCells count="2">
    <mergeCell ref="A2:C2"/>
    <mergeCell ref="A1:C1"/>
  </mergeCells>
  <printOptions/>
  <pageMargins left="0.81" right="0.28" top="0.27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2012-11-15T04:57:53Z</cp:lastPrinted>
  <dcterms:created xsi:type="dcterms:W3CDTF">2008-11-11T09:59:13Z</dcterms:created>
  <dcterms:modified xsi:type="dcterms:W3CDTF">2022-11-11T07:24:44Z</dcterms:modified>
  <cp:category/>
  <cp:version/>
  <cp:contentType/>
  <cp:contentStatus/>
</cp:coreProperties>
</file>